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202300"/>
  <mc:AlternateContent xmlns:mc="http://schemas.openxmlformats.org/markup-compatibility/2006">
    <mc:Choice Requires="x15">
      <x15ac:absPath xmlns:x15ac="http://schemas.microsoft.com/office/spreadsheetml/2010/11/ac" url="D:\"/>
    </mc:Choice>
  </mc:AlternateContent>
  <xr:revisionPtr revIDLastSave="0" documentId="8_{0ADDBF0D-8C63-4F1F-AE18-229EE7B4735B}" xr6:coauthVersionLast="47" xr6:coauthVersionMax="47" xr10:uidLastSave="{00000000-0000-0000-0000-000000000000}"/>
  <bookViews>
    <workbookView xWindow="28680" yWindow="1935" windowWidth="24240" windowHeight="13020"/>
  </bookViews>
  <sheets>
    <sheet name="Enero-Marzo_(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1" l="1"/>
  <c r="J32" i="1"/>
  <c r="K31" i="1"/>
  <c r="J31" i="1"/>
  <c r="K30" i="1"/>
  <c r="J30" i="1"/>
</calcChain>
</file>

<file path=xl/sharedStrings.xml><?xml version="1.0" encoding="utf-8"?>
<sst xmlns="http://schemas.openxmlformats.org/spreadsheetml/2006/main" count="98" uniqueCount="83">
  <si>
    <t xml:space="preserve">Programación Indicativa Anual de las Metas Físicas-Financieras </t>
  </si>
  <si>
    <t>Código</t>
  </si>
  <si>
    <t>Documento Relacionado</t>
  </si>
  <si>
    <t>Fecha Versión</t>
  </si>
  <si>
    <t>Versión</t>
  </si>
  <si>
    <t>DEC-FOR013</t>
  </si>
  <si>
    <t>Lineamientos para la Ejecución Presupuestaria 2024 del Gobierno General Nacional</t>
  </si>
  <si>
    <t>I -Información Instituciónal</t>
  </si>
  <si>
    <t>I.I - Completar los datos requeridos sobre la institución</t>
  </si>
  <si>
    <t>Capítulo</t>
  </si>
  <si>
    <t>0205 Ministerio de Hacienda</t>
  </si>
  <si>
    <t>Subcapítulo</t>
  </si>
  <si>
    <t>01 Ministerio de Hacienda</t>
  </si>
  <si>
    <t>Unidad Ejecutora</t>
  </si>
  <si>
    <t>0002 Direccion Nacional de Catastro</t>
  </si>
  <si>
    <t>Misión</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</si>
  <si>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</si>
  <si>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Visión</t>
  </si>
  <si>
    <t>Ser una entidad orientada al uso multipropósito de la información catastral, apoyada en un sistema integrado y articulado que sirva como herramienta para el desarrollo social y económico del país, con el talento humano competente y comprometido.</t>
  </si>
  <si>
    <t>II. Contribución a la Estrategia Nacional de Desarrollo</t>
  </si>
  <si>
    <t>Eje estratégico:</t>
  </si>
  <si>
    <t>DESARROLLO INSTITUCIONAL</t>
  </si>
  <si>
    <t>Objetivo general:</t>
  </si>
  <si>
    <t>Administración pública transparente, eficiente y orientada</t>
  </si>
  <si>
    <t>Objetivo(s) específico(s):</t>
  </si>
  <si>
    <t>1.1.1</t>
  </si>
  <si>
    <t>Estructurar una administración pública eficiente que actúe con honestidad, transparencia y rendición de cuentas y se oriente a la obtención de resultados en beneficio de la sociedad y del desarrollo nacional y local</t>
  </si>
  <si>
    <t>III. Información del Programa</t>
  </si>
  <si>
    <t>Nombre:</t>
  </si>
  <si>
    <t>12-Catastro de bienes inmuebles a nivel nacional</t>
  </si>
  <si>
    <t>Descripción:</t>
  </si>
  <si>
    <t>Inventario de bienes inmuebles en sus aspectos físicos, jurídicos y económicos.</t>
  </si>
  <si>
    <r>
      <t>Beneficiarios:</t>
    </r>
    <r>
      <rPr>
        <sz val="12"/>
        <color rgb="FF000000"/>
        <rFont val="Century Gothic"/>
        <family val="2"/>
      </rPr>
      <t xml:space="preserve"> </t>
    </r>
  </si>
  <si>
    <t xml:space="preserve"> Estado Dominicano / ciudadanos</t>
  </si>
  <si>
    <t>Resultado Asociado:</t>
  </si>
  <si>
    <t>Aumentar el inventario de unidades catastrales del Estado Dominicano de 90,000 en 2019 a130,000 en 2020.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</si>
  <si>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</si>
  <si>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</si>
  <si>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</si>
  <si>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</si>
  <si>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</si>
  <si>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</si>
  <si>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</si>
  <si>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</si>
  <si>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</si>
  <si>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</si>
  <si>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</si>
  <si>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</si>
  <si>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</si>
  <si>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</si>
  <si>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</si>
  <si>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</si>
  <si>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</si>
  <si>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</si>
  <si>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</si>
  <si>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</si>
  <si>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</si>
  <si>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</si>
  <si>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</si>
  <si>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</si>
  <si>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</si>
  <si>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</si>
  <si>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</si>
  <si>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V. Análisis de los Logros y Desviaciones</t>
  </si>
  <si>
    <t>V.I - Información de Logros y Desviaciones por Producto</t>
  </si>
  <si>
    <t xml:space="preserve">Producto: </t>
  </si>
  <si>
    <t xml:space="preserve">Descripción del producto: </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</si>
  <si>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</si>
  <si>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Logros alcanzados:</t>
  </si>
  <si>
    <t>Este informe contiene las actividades que fueron planificadas para cada trimestre en el año 2023, aun no se ha hecho el reporte de logros porque se solicita por parte de DIGEPRES a partir del primer trimestre 2024.</t>
  </si>
  <si>
    <t>Causas y justificación del desvío:</t>
  </si>
  <si>
    <t>No aplica</t>
  </si>
  <si>
    <t>Elaboración y actualización de estudios de mercados locales (índices de precios de terreno por metro cuadrado)</t>
  </si>
  <si>
    <t>La DGCN expide certificaciones de Inscripción de Inmuebles, de No Inscripción de Inmuebles y de Avalúos, según la solicitud recibida.</t>
  </si>
  <si>
    <r>
      <t xml:space="preserve">VI. </t>
    </r>
    <r>
      <rPr>
        <b/>
        <sz val="11"/>
        <color rgb="FFFFFFFF"/>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</si>
  <si>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</si>
  <si>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</si>
  <si>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color rgb="FF000000"/>
        <rFont val="Calibri"/>
        <family val="2"/>
      </rPr>
      <t>Nota:</t>
    </r>
    <r>
      <rPr>
        <sz val="10"/>
        <color rgb="FF000000"/>
        <rFont val="Calibri"/>
        <family val="2"/>
      </rPr>
      <t xml:space="preserve"> Las secciones III, IV, V y VI deben ser repetidas, la misma cantidad de programas sustantivos (codificados desde 11 al 95) que tenga la unidad ejecutora</t>
    </r>
  </si>
  <si>
    <t>Presupuesto Aprobado</t>
  </si>
  <si>
    <t>Presupuesto Modificado</t>
  </si>
  <si>
    <t>Licda. Anny Reyes Ramírez</t>
  </si>
  <si>
    <t>Total Devengado</t>
  </si>
  <si>
    <t xml:space="preserve">         Enc. del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</si>
</sst>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 &quot;;&quot;(&quot;#,##0.00&quot;)&quot;"/>
    <numFmt numFmtId="165" formatCode="[$-409]#,##0;[$-409]&quot;-&quot;#,##0"/>
    <numFmt numFmtId="166" formatCode="[$-409]#,##0.00;[$-409]&quot;-&quot;#,##0.00"/>
    <numFmt numFmtId="167" formatCode="[$-409]0.00%"/>
    <numFmt numFmtId="168" formatCode="dd/mm/yyyy;@"/>
    <numFmt numFmtId="169" formatCode="&quot; &quot;#,##0.00&quot; &quot;;&quot; (&quot;#,##0.00&quot;)&quot;;&quot; -&quot;00&quot; &quot;;&quot; &quot;@&quot; &quot;"/>
  </numFmts>
  <fonts count="16" x14ac:knownFonts="1">
    <font>
      <sz val="11"/>
      <color rgb="FF000000"/>
      <name val="Calibri"/>
      <family val="2"/>
    </font>
    <font>
      <sz val="11"/>
      <color rgb="FF000000"/>
      <name val="Calibri"/>
      <family val="2"/>
    </font>
    <font>
      <b/>
      <sz val="12"/>
      <color rgb="FF000000"/>
      <name val="Calibri"/>
      <family val="2"/>
    </font>
    <font>
      <b/>
      <sz val="11"/>
      <color rgb="FF000000"/>
      <name val="Calibri"/>
      <family val="2"/>
    </font>
    <font>
      <b/>
      <sz val="9"/>
      <color rgb="FF000000"/>
      <name val="Calibri"/>
      <family val="2"/>
    </font>
    <font>
      <sz val="9"/>
      <color rgb="FF000000"/>
      <name val="Calibri"/>
      <family val="2"/>
    </font>
    <font>
      <b/>
      <sz val="12"/>
      <color rgb="FFFFFFFF"/>
      <name val="Calibri"/>
      <family val="2"/>
    </font>
    <font>
      <sz val="10"/>
      <color rgb="FF000000"/>
      <name val="Calibri"/>
      <family val="2"/>
    </font>
    <font>
      <sz val="12"/>
      <color rgb="FF000000"/>
      <name val="Century Gothic"/>
      <family val="2"/>
    </font>
    <font>
      <b/>
      <sz val="10"/>
      <color rgb="FF000000"/>
      <name val="Calibri"/>
      <family val="2"/>
    </font>
    <font>
      <sz val="8"/>
      <color rgb="FF000000"/>
      <name val="Arial"/>
      <family val="2"/>
    </font>
    <font>
      <b/>
      <sz val="11"/>
      <color rgb="FFFFFFFF"/>
      <name val="Century Gothic"/>
      <family val="2"/>
    </font>
    <font>
      <b/>
      <sz val="8"/>
      <color rgb="FF000000"/>
      <name val="Calibri"/>
      <family val="2"/>
    </font>
    <font>
      <sz val="18"/>
      <color rgb="FF000000"/>
      <name val="Arial"/>
      <family val="2"/>
    </font>
    <font>
      <sz val="16"/>
      <color rgb="FF000000"/>
      <name val="Arial"/>
      <family val="2"/>
    </font>
    <font>
      <sz val="16"/>
      <color rgb="FF000000"/>
      <name val="Bookman Old Style"/>
      <family val="1"/>
    </font>
  </fonts>
  <fills count="9">
    <fill>
      <patternFill patternType="none"/>
    </fill>
    <fill>
      <patternFill patternType="gray125"/>
    </fill>
    <fill>
      <patternFill patternType="solid">
        <fgColor rgb="FFFFFFFF"/>
        <bgColor rgb="FFFFFFFF"/>
      </patternFill>
    </fill>
    <fill>
      <patternFill patternType="solid">
        <fgColor rgb="FFDCE6F1"/>
        <bgColor rgb="FFDCE6F1"/>
      </patternFill>
    </fill>
    <fill>
      <patternFill patternType="solid">
        <fgColor rgb="FF808080"/>
        <bgColor rgb="FF808080"/>
      </patternFill>
    </fill>
    <fill>
      <patternFill patternType="solid">
        <fgColor rgb="FF002060"/>
        <bgColor rgb="FF002060"/>
      </patternFill>
    </fill>
    <fill>
      <patternFill patternType="solid">
        <fgColor rgb="FF8EA9DB"/>
        <bgColor rgb="FF8EA9DB"/>
      </patternFill>
    </fill>
    <fill>
      <patternFill patternType="solid">
        <fgColor rgb="FFD9D9D9"/>
        <bgColor rgb="FFD9D9D9"/>
      </patternFill>
    </fill>
    <fill>
      <patternFill patternType="solid">
        <fgColor rgb="FFEDEDED"/>
        <bgColor rgb="FFEDEDED"/>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FFFFFF"/>
      </top>
      <bottom style="medium">
        <color rgb="FF000000"/>
      </bottom>
      <diagonal/>
    </border>
    <border>
      <left style="medium">
        <color rgb="FF000000"/>
      </left>
      <right style="medium">
        <color rgb="FF000000"/>
      </right>
      <top style="medium">
        <color rgb="FFFFFFFF"/>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s>
  <cellStyleXfs count="3">
    <xf numFmtId="0" fontId="0" fillId="0" borderId="0"/>
    <xf numFmtId="169"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0" fillId="0" borderId="0" xfId="0" applyProtection="1">
      <protection locked="0"/>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68"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8" xfId="0" applyFont="1" applyBorder="1" applyAlignment="1">
      <alignment vertical="center"/>
    </xf>
    <xf numFmtId="0" fontId="3" fillId="0" borderId="8" xfId="0" applyFont="1" applyBorder="1"/>
    <xf numFmtId="0" fontId="7" fillId="7" borderId="10"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1" xfId="0" applyFont="1" applyFill="1" applyBorder="1" applyAlignment="1" applyProtection="1">
      <alignment horizontal="center" vertical="center" wrapText="1"/>
      <protection locked="0"/>
    </xf>
    <xf numFmtId="0" fontId="3" fillId="0" borderId="9"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vertical="center" wrapText="1"/>
    </xf>
    <xf numFmtId="4" fontId="0" fillId="0" borderId="0" xfId="0" applyNumberFormat="1"/>
    <xf numFmtId="0" fontId="0" fillId="0" borderId="9" xfId="0" applyBorder="1"/>
    <xf numFmtId="0" fontId="9" fillId="7" borderId="9" xfId="0" applyFont="1" applyFill="1" applyBorder="1" applyAlignment="1">
      <alignment horizontal="center" vertical="center" wrapText="1" readingOrder="1"/>
    </xf>
    <xf numFmtId="0" fontId="9" fillId="7" borderId="6" xfId="0" applyFont="1" applyFill="1" applyBorder="1" applyAlignment="1">
      <alignment horizontal="center" vertical="center" wrapText="1" readingOrder="1"/>
    </xf>
    <xf numFmtId="0" fontId="5" fillId="0" borderId="9" xfId="0" applyFont="1" applyBorder="1" applyAlignment="1" applyProtection="1">
      <alignment vertical="top" wrapText="1"/>
      <protection locked="0"/>
    </xf>
    <xf numFmtId="165" fontId="5" fillId="0" borderId="10" xfId="0" applyNumberFormat="1" applyFont="1" applyBorder="1" applyAlignment="1" applyProtection="1">
      <alignment horizontal="center" vertical="center" wrapText="1" readingOrder="1"/>
      <protection locked="0"/>
    </xf>
    <xf numFmtId="4" fontId="10" fillId="0" borderId="9" xfId="0" applyNumberFormat="1" applyFont="1" applyBorder="1" applyAlignment="1">
      <alignment horizontal="center" vertical="center"/>
    </xf>
    <xf numFmtId="165" fontId="5" fillId="0" borderId="12" xfId="0" applyNumberFormat="1" applyFont="1" applyBorder="1" applyAlignment="1" applyProtection="1">
      <alignment horizontal="center" vertical="center" wrapText="1" readingOrder="1"/>
      <protection locked="0"/>
    </xf>
    <xf numFmtId="166" fontId="5" fillId="0" borderId="9" xfId="0" applyNumberFormat="1" applyFont="1" applyBorder="1" applyAlignment="1" applyProtection="1">
      <alignment horizontal="center" vertical="center" wrapText="1" readingOrder="1"/>
      <protection locked="0"/>
    </xf>
    <xf numFmtId="165" fontId="5" fillId="0" borderId="9" xfId="0" applyNumberFormat="1" applyFont="1" applyBorder="1" applyAlignment="1" applyProtection="1">
      <alignment horizontal="center" vertical="center" wrapText="1"/>
      <protection locked="0"/>
    </xf>
    <xf numFmtId="10" fontId="5" fillId="8" borderId="9" xfId="2" applyNumberFormat="1" applyFont="1" applyFill="1" applyBorder="1" applyAlignment="1" applyProtection="1">
      <alignment horizontal="center" vertical="center" wrapText="1" readingOrder="1"/>
      <protection locked="0"/>
    </xf>
    <xf numFmtId="167" fontId="5" fillId="8" borderId="9" xfId="0" applyNumberFormat="1" applyFont="1" applyFill="1" applyBorder="1" applyAlignment="1" applyProtection="1">
      <alignment horizontal="center" vertical="center" wrapText="1" readingOrder="1"/>
      <protection locked="0"/>
    </xf>
    <xf numFmtId="9" fontId="5" fillId="0" borderId="10" xfId="0" applyNumberFormat="1" applyFont="1" applyBorder="1" applyAlignment="1" applyProtection="1">
      <alignment horizontal="center" vertical="center" wrapText="1" readingOrder="1"/>
      <protection locked="0"/>
    </xf>
    <xf numFmtId="9" fontId="5" fillId="0" borderId="12" xfId="0" applyNumberFormat="1" applyFont="1" applyBorder="1" applyAlignment="1" applyProtection="1">
      <alignment horizontal="center" vertical="center" wrapText="1" readingOrder="1"/>
      <protection locked="0"/>
    </xf>
    <xf numFmtId="9" fontId="5" fillId="0" borderId="9" xfId="2"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0" fillId="0" borderId="0" xfId="0" applyAlignment="1" applyProtection="1">
      <alignment horizontal="left" vertical="center" wrapText="1"/>
      <protection locked="0"/>
    </xf>
    <xf numFmtId="0" fontId="12" fillId="0" borderId="9" xfId="0" applyFont="1" applyBorder="1" applyAlignment="1" applyProtection="1">
      <alignment vertical="center"/>
      <protection locked="0"/>
    </xf>
    <xf numFmtId="4" fontId="0" fillId="0" borderId="9" xfId="0" applyNumberFormat="1" applyBorder="1" applyAlignment="1">
      <alignment horizontal="center"/>
    </xf>
    <xf numFmtId="0" fontId="0" fillId="0" borderId="14" xfId="0" applyBorder="1"/>
    <xf numFmtId="0" fontId="13" fillId="0" borderId="14" xfId="0" applyFont="1" applyBorder="1" applyAlignment="1">
      <alignment horizontal="center" vertical="center"/>
    </xf>
    <xf numFmtId="0" fontId="13" fillId="2" borderId="14" xfId="0" applyFont="1" applyFill="1" applyBorder="1" applyAlignment="1">
      <alignment horizontal="left"/>
    </xf>
    <xf numFmtId="0" fontId="7" fillId="0" borderId="0" xfId="0" applyFont="1" applyAlignment="1" applyProtection="1">
      <alignment horizontal="center"/>
      <protection locked="0"/>
    </xf>
    <xf numFmtId="0" fontId="7" fillId="0" borderId="0" xfId="0" applyFont="1" applyAlignment="1">
      <alignment horizontal="center"/>
    </xf>
    <xf numFmtId="0" fontId="9" fillId="2" borderId="0" xfId="0" applyFont="1" applyFill="1" applyAlignment="1">
      <alignment horizontal="center"/>
    </xf>
    <xf numFmtId="0" fontId="7" fillId="2" borderId="0" xfId="0" applyFont="1" applyFill="1" applyAlignment="1">
      <alignment horizontal="center"/>
    </xf>
    <xf numFmtId="0" fontId="14" fillId="2" borderId="0" xfId="0" applyFont="1" applyFill="1" applyAlignment="1">
      <alignment horizontal="left"/>
    </xf>
    <xf numFmtId="0" fontId="15" fillId="2" borderId="0" xfId="0" applyFont="1" applyFill="1" applyAlignment="1">
      <alignment horizontal="left"/>
    </xf>
    <xf numFmtId="4" fontId="0" fillId="0" borderId="0" xfId="0" applyNumberFormat="1" applyAlignment="1">
      <alignment horizontal="center"/>
    </xf>
    <xf numFmtId="0" fontId="0" fillId="2" borderId="1" xfId="0" applyFill="1" applyBorder="1"/>
    <xf numFmtId="0" fontId="2"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5" xfId="0" applyFill="1" applyBorder="1"/>
    <xf numFmtId="0" fontId="0" fillId="4" borderId="6" xfId="0" applyFill="1" applyBorder="1"/>
    <xf numFmtId="0" fontId="6" fillId="5" borderId="7" xfId="0" applyFont="1" applyFill="1" applyBorder="1" applyAlignment="1">
      <alignment horizontal="left" vertical="center"/>
    </xf>
    <xf numFmtId="0" fontId="2" fillId="6" borderId="7" xfId="0" applyFont="1" applyFill="1" applyBorder="1" applyAlignment="1">
      <alignment horizontal="left" vertical="center"/>
    </xf>
    <xf numFmtId="49" fontId="7" fillId="0" borderId="9" xfId="0" applyNumberFormat="1"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7" borderId="9" xfId="0" applyFont="1" applyFill="1" applyBorder="1" applyAlignment="1">
      <alignment horizontal="center" vertical="center" wrapText="1"/>
    </xf>
    <xf numFmtId="0" fontId="7" fillId="7" borderId="9" xfId="0" applyFont="1" applyFill="1" applyBorder="1" applyAlignment="1">
      <alignment horizontal="left" vertical="center" wrapText="1"/>
    </xf>
    <xf numFmtId="0" fontId="6" fillId="5" borderId="9" xfId="0" applyFont="1" applyFill="1" applyBorder="1" applyAlignment="1">
      <alignment horizontal="left" vertical="center"/>
    </xf>
    <xf numFmtId="0" fontId="0" fillId="0" borderId="9" xfId="0" applyFill="1" applyBorder="1" applyAlignment="1" applyProtection="1">
      <alignment horizontal="left" vertical="center" wrapText="1"/>
      <protection locked="0"/>
    </xf>
    <xf numFmtId="0" fontId="2" fillId="6" borderId="9" xfId="0" applyFont="1" applyFill="1" applyBorder="1" applyAlignment="1">
      <alignment horizontal="left" vertical="center"/>
    </xf>
    <xf numFmtId="0" fontId="3" fillId="7" borderId="9" xfId="0" applyFont="1" applyFill="1" applyBorder="1" applyAlignment="1">
      <alignment horizontal="center" vertical="center" wrapText="1" readingOrder="1"/>
    </xf>
    <xf numFmtId="164" fontId="1" fillId="0" borderId="9" xfId="1" applyNumberFormat="1" applyFill="1" applyBorder="1" applyAlignment="1" applyProtection="1">
      <alignment horizontal="center" vertical="center" wrapText="1" readingOrder="1"/>
      <protection locked="0"/>
    </xf>
    <xf numFmtId="164" fontId="1" fillId="2" borderId="9" xfId="1" applyNumberFormat="1" applyFill="1" applyBorder="1" applyAlignment="1" applyProtection="1">
      <alignment horizontal="center" vertical="center" wrapText="1" readingOrder="1"/>
      <protection locked="0"/>
    </xf>
    <xf numFmtId="0" fontId="0" fillId="0" borderId="9" xfId="0" applyFill="1" applyBorder="1"/>
    <xf numFmtId="10" fontId="1" fillId="8" borderId="9" xfId="2" applyNumberFormat="1" applyFill="1" applyBorder="1" applyAlignment="1">
      <alignment horizontal="center" vertical="center" wrapText="1" readingOrder="1"/>
    </xf>
    <xf numFmtId="0" fontId="3"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2" fillId="6" borderId="9" xfId="0" applyFont="1" applyFill="1" applyBorder="1" applyAlignment="1">
      <alignment horizontal="left" vertical="center" wrapText="1"/>
    </xf>
    <xf numFmtId="0" fontId="7" fillId="0" borderId="0" xfId="0" applyFont="1" applyAlignment="1">
      <alignment horizontal="left" vertical="center" wrapText="1"/>
    </xf>
  </cellXfs>
  <cellStyles count="3">
    <cellStyle name="Millares" xfId="1" builtinId="3" customBuiltin="1"/>
    <cellStyle name="Normal" xfId="0" builtinId="0" customBuiltin="1"/>
    <cellStyle name="Porcentaj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115452</xdr:colOff>
      <xdr:row>1</xdr:row>
      <xdr:rowOff>27715</xdr:rowOff>
    </xdr:from>
    <xdr:ext cx="1290209" cy="755998"/>
    <xdr:pic>
      <xdr:nvPicPr>
        <xdr:cNvPr id="2" name="Imagen 2">
          <a:extLst>
            <a:ext uri="{FF2B5EF4-FFF2-40B4-BE49-F238E27FC236}">
              <a16:creationId xmlns:a16="http://schemas.microsoft.com/office/drawing/2014/main" id="{59BBEA87-7973-216F-A20C-B454FE9B12B1}"/>
            </a:ext>
          </a:extLst>
        </xdr:cNvPr>
        <xdr:cNvPicPr>
          <a:picLocks noChangeAspect="1"/>
        </xdr:cNvPicPr>
      </xdr:nvPicPr>
      <xdr:blipFill>
        <a:blip xmlns:r="http://schemas.openxmlformats.org/officeDocument/2006/relationships" r:embed="rId1"/>
        <a:stretch>
          <a:fillRect/>
        </a:stretch>
      </xdr:blipFill>
      <xdr:spPr>
        <a:xfrm>
          <a:off x="372627" y="227740"/>
          <a:ext cx="1290209" cy="755998"/>
        </a:xfrm>
        <a:prstGeom prst="rect">
          <a:avLst/>
        </a:prstGeom>
        <a:noFill/>
        <a:ln cap="flat">
          <a:noFill/>
        </a:ln>
      </xdr:spPr>
    </xdr:pic>
    <xdr:clientData/>
  </xdr:oneCellAnchor>
  <xdr:oneCellAnchor>
    <xdr:from>
      <xdr:col>4</xdr:col>
      <xdr:colOff>885825</xdr:colOff>
      <xdr:row>51</xdr:row>
      <xdr:rowOff>66678</xdr:rowOff>
    </xdr:from>
    <xdr:ext cx="2758534" cy="1104896"/>
    <xdr:pic>
      <xdr:nvPicPr>
        <xdr:cNvPr id="3" name="Imagen 2">
          <a:extLst>
            <a:ext uri="{FF2B5EF4-FFF2-40B4-BE49-F238E27FC236}">
              <a16:creationId xmlns:a16="http://schemas.microsoft.com/office/drawing/2014/main" id="{AC4861A4-9458-0B79-BD8B-7054A313BEEB}"/>
            </a:ext>
          </a:extLst>
        </xdr:cNvPr>
        <xdr:cNvPicPr>
          <a:picLocks noChangeAspect="1"/>
        </xdr:cNvPicPr>
      </xdr:nvPicPr>
      <xdr:blipFill>
        <a:blip xmlns:r="http://schemas.openxmlformats.org/officeDocument/2006/relationships" r:embed="rId2"/>
        <a:stretch>
          <a:fillRect/>
        </a:stretch>
      </xdr:blipFill>
      <xdr:spPr>
        <a:xfrm>
          <a:off x="4562475" y="18697578"/>
          <a:ext cx="2758534" cy="1104896"/>
        </a:xfrm>
        <a:prstGeom prst="rect">
          <a:avLst/>
        </a:prstGeom>
        <a:noFill/>
        <a:ln cap="flat">
          <a:noFill/>
        </a:ln>
      </xdr:spPr>
    </xdr:pic>
    <xdr:clientData/>
  </xdr:oneCellAnchor>
</xdr:wsDr>
</file>

<file path=xl/tables/table1.xml><?xml version="1.0" encoding="utf-8"?>
<table xmlns="http://schemas.openxmlformats.org/spreadsheetml/2006/main" id="1" name="Tabla1" displayName="Tabla1" ref="B29:K32" totalsRowShown="0">
  <tableColumns count="10">
    <tableColumn id="1" name="Producto"/>
    <tableColumn id="2" name="Indicador"/>
    <tableColumn id="3" name="Física_x000a_(A)"/>
    <tableColumn id="4" name="Financiera_x000a_(B)"/>
    <tableColumn id="5" name="Física_x000a_(C)"/>
    <tableColumn id="6" name="Financiera_x000a_(D)"/>
    <tableColumn id="7" name="Física _x000a_(E)"/>
    <tableColumn id="8" name="Financiera _x000a_ (F)"/>
    <tableColumn id="9" name="Física _x000a_(%)_x000a_ G=E/C"/>
    <tableColumn id="10" name="Financiero _x000a_(%) _x000a_H=F/D"/>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tabSelected="1" workbookViewId="0"/>
  </sheetViews>
  <sheetFormatPr baseColWidth="10" defaultRowHeight="15" x14ac:dyDescent="0.25"/>
  <cols>
    <col min="1" max="1" width="3.85546875" customWidth="1"/>
    <col min="2" max="2" width="23" style="1" customWidth="1"/>
    <col min="3" max="3" width="18" style="1" customWidth="1"/>
    <col min="4" max="4" width="10.28515625" style="1" customWidth="1"/>
    <col min="5" max="5" width="15" style="1" customWidth="1"/>
    <col min="6" max="8" width="12.7109375" style="1" customWidth="1"/>
    <col min="9" max="9" width="22" style="1" customWidth="1"/>
    <col min="10" max="10" width="27.7109375" style="1" customWidth="1"/>
    <col min="11" max="11" width="12.7109375" style="1" customWidth="1"/>
    <col min="12" max="12" width="11.42578125" style="1" customWidth="1"/>
    <col min="13" max="14" width="11.42578125" customWidth="1"/>
    <col min="15" max="15" width="13.42578125" bestFit="1" customWidth="1"/>
    <col min="16" max="16" width="11.42578125" customWidth="1"/>
  </cols>
  <sheetData>
    <row r="1" spans="2:11" ht="15.75" thickBot="1" x14ac:dyDescent="0.3"/>
    <row r="2" spans="2:11" ht="24" customHeight="1" thickBot="1" x14ac:dyDescent="0.3">
      <c r="B2" s="45"/>
      <c r="C2" s="46" t="s">
        <v>0</v>
      </c>
      <c r="D2" s="46"/>
      <c r="E2" s="46"/>
      <c r="F2" s="46"/>
      <c r="G2" s="46"/>
      <c r="H2" s="46"/>
      <c r="I2" s="46"/>
      <c r="J2" s="46"/>
      <c r="K2" s="46"/>
    </row>
    <row r="3" spans="2:11" ht="24" customHeight="1" thickBot="1" x14ac:dyDescent="0.3">
      <c r="B3" s="45"/>
      <c r="C3" s="47" t="s">
        <v>1</v>
      </c>
      <c r="D3" s="47"/>
      <c r="E3" s="47" t="s">
        <v>2</v>
      </c>
      <c r="F3" s="47"/>
      <c r="G3" s="47"/>
      <c r="H3" s="47"/>
      <c r="I3" s="47"/>
      <c r="J3" s="2" t="s">
        <v>3</v>
      </c>
      <c r="K3" s="3" t="s">
        <v>4</v>
      </c>
    </row>
    <row r="4" spans="2:11" ht="24" customHeight="1" thickBot="1" x14ac:dyDescent="0.3">
      <c r="B4" s="45"/>
      <c r="C4" s="48" t="s">
        <v>5</v>
      </c>
      <c r="D4" s="48"/>
      <c r="E4" s="49" t="s">
        <v>6</v>
      </c>
      <c r="F4" s="49"/>
      <c r="G4" s="49"/>
      <c r="H4" s="49"/>
      <c r="I4" s="49"/>
      <c r="J4" s="4">
        <v>43552</v>
      </c>
      <c r="K4" s="5">
        <v>0</v>
      </c>
    </row>
    <row r="5" spans="2:11" ht="7.5" customHeight="1" x14ac:dyDescent="0.25">
      <c r="B5" s="50"/>
      <c r="C5" s="50"/>
      <c r="D5" s="50"/>
      <c r="E5" s="50"/>
      <c r="F5" s="50"/>
      <c r="G5" s="50"/>
      <c r="H5" s="50"/>
      <c r="I5" s="50"/>
      <c r="J5" s="50"/>
      <c r="K5" s="50"/>
    </row>
    <row r="6" spans="2:11" ht="3" customHeight="1" x14ac:dyDescent="0.25">
      <c r="B6" s="51"/>
      <c r="C6" s="51"/>
      <c r="D6" s="51"/>
      <c r="E6" s="51"/>
      <c r="F6" s="51"/>
      <c r="G6" s="51"/>
      <c r="H6" s="51"/>
      <c r="I6" s="51"/>
      <c r="J6" s="51"/>
      <c r="K6" s="51"/>
    </row>
    <row r="7" spans="2:11" ht="15.75" x14ac:dyDescent="0.25">
      <c r="B7" s="52" t="s">
        <v>7</v>
      </c>
      <c r="C7" s="52"/>
      <c r="D7" s="52"/>
      <c r="E7" s="52"/>
      <c r="F7" s="52"/>
      <c r="G7" s="52"/>
      <c r="H7" s="52"/>
      <c r="I7" s="52"/>
      <c r="J7" s="52"/>
      <c r="K7" s="52"/>
    </row>
    <row r="8" spans="2:11" ht="15.75" x14ac:dyDescent="0.25">
      <c r="B8" s="53" t="s">
        <v>8</v>
      </c>
      <c r="C8" s="53"/>
      <c r="D8" s="53"/>
      <c r="E8" s="53"/>
      <c r="F8" s="53"/>
      <c r="G8" s="53"/>
      <c r="H8" s="53"/>
      <c r="I8" s="53"/>
      <c r="J8" s="53"/>
      <c r="K8" s="53"/>
    </row>
    <row r="9" spans="2:11" ht="16.5" customHeight="1" x14ac:dyDescent="0.25">
      <c r="B9" s="6" t="s">
        <v>9</v>
      </c>
      <c r="C9" s="54" t="s">
        <v>10</v>
      </c>
      <c r="D9" s="54"/>
      <c r="E9" s="54"/>
      <c r="F9" s="54"/>
      <c r="G9" s="54"/>
      <c r="H9" s="54"/>
      <c r="I9" s="54"/>
      <c r="J9" s="54"/>
      <c r="K9" s="54"/>
    </row>
    <row r="10" spans="2:11" ht="16.5" customHeight="1" x14ac:dyDescent="0.25">
      <c r="B10" s="7" t="s">
        <v>11</v>
      </c>
      <c r="C10" s="54" t="s">
        <v>12</v>
      </c>
      <c r="D10" s="54"/>
      <c r="E10" s="54"/>
      <c r="F10" s="54"/>
      <c r="G10" s="54"/>
      <c r="H10" s="54"/>
      <c r="I10" s="54"/>
      <c r="J10" s="54"/>
      <c r="K10" s="54"/>
    </row>
    <row r="11" spans="2:11" ht="16.5" customHeight="1" x14ac:dyDescent="0.25">
      <c r="B11" s="7" t="s">
        <v>13</v>
      </c>
      <c r="C11" s="54" t="s">
        <v>14</v>
      </c>
      <c r="D11" s="54"/>
      <c r="E11" s="54"/>
      <c r="F11" s="54"/>
      <c r="G11" s="54"/>
      <c r="H11" s="54"/>
      <c r="I11" s="54"/>
      <c r="J11" s="54"/>
      <c r="K11" s="54"/>
    </row>
    <row r="12" spans="2:11" ht="42.75" customHeight="1" x14ac:dyDescent="0.25">
      <c r="B12" s="6" t="s">
        <v>15</v>
      </c>
      <c r="C12" s="55" t="s">
        <v>16</v>
      </c>
      <c r="D12" s="55"/>
      <c r="E12" s="55"/>
      <c r="F12" s="55"/>
      <c r="G12" s="55"/>
      <c r="H12" s="55"/>
      <c r="I12" s="55"/>
      <c r="J12" s="55"/>
      <c r="K12" s="55"/>
    </row>
    <row r="13" spans="2:11" ht="40.5" customHeight="1" x14ac:dyDescent="0.25">
      <c r="B13" s="6" t="s">
        <v>17</v>
      </c>
      <c r="C13" s="55" t="s">
        <v>18</v>
      </c>
      <c r="D13" s="55"/>
      <c r="E13" s="55"/>
      <c r="F13" s="55"/>
      <c r="G13" s="55"/>
      <c r="H13" s="55"/>
      <c r="I13" s="55"/>
      <c r="J13" s="55"/>
      <c r="K13" s="55"/>
    </row>
    <row r="14" spans="2:11" ht="15.75" x14ac:dyDescent="0.25">
      <c r="B14" s="52" t="s">
        <v>19</v>
      </c>
      <c r="C14" s="52"/>
      <c r="D14" s="52"/>
      <c r="E14" s="52"/>
      <c r="F14" s="52"/>
      <c r="G14" s="52"/>
      <c r="H14" s="52"/>
      <c r="I14" s="52"/>
      <c r="J14" s="52"/>
      <c r="K14" s="52"/>
    </row>
    <row r="15" spans="2:11" ht="27.75" customHeight="1" x14ac:dyDescent="0.25">
      <c r="B15" s="6" t="s">
        <v>20</v>
      </c>
      <c r="C15" s="8">
        <v>1</v>
      </c>
      <c r="D15" s="56" t="s">
        <v>21</v>
      </c>
      <c r="E15" s="56"/>
      <c r="F15" s="56"/>
      <c r="G15" s="56"/>
      <c r="H15" s="56"/>
      <c r="I15" s="56"/>
      <c r="J15" s="56"/>
      <c r="K15" s="56"/>
    </row>
    <row r="16" spans="2:11" ht="26.25" customHeight="1" x14ac:dyDescent="0.25">
      <c r="B16" s="6" t="s">
        <v>22</v>
      </c>
      <c r="C16" s="9">
        <v>1.1000000000000001</v>
      </c>
      <c r="D16" s="56" t="s">
        <v>23</v>
      </c>
      <c r="E16" s="56"/>
      <c r="F16" s="56"/>
      <c r="G16" s="56"/>
      <c r="H16" s="56"/>
      <c r="I16" s="56"/>
      <c r="J16" s="56"/>
      <c r="K16" s="56"/>
    </row>
    <row r="17" spans="2:15" ht="30.75" customHeight="1" x14ac:dyDescent="0.25">
      <c r="B17" s="6" t="s">
        <v>24</v>
      </c>
      <c r="C17" s="10" t="s">
        <v>25</v>
      </c>
      <c r="D17" s="57" t="s">
        <v>26</v>
      </c>
      <c r="E17" s="57"/>
      <c r="F17" s="57"/>
      <c r="G17" s="57"/>
      <c r="H17" s="57"/>
      <c r="I17" s="57"/>
      <c r="J17" s="57"/>
      <c r="K17" s="57"/>
    </row>
    <row r="18" spans="2:15" ht="15.75" x14ac:dyDescent="0.25">
      <c r="B18" s="58" t="s">
        <v>27</v>
      </c>
      <c r="C18" s="58"/>
      <c r="D18" s="58"/>
      <c r="E18" s="58"/>
      <c r="F18" s="58"/>
      <c r="G18" s="58"/>
      <c r="H18" s="58"/>
      <c r="I18" s="58"/>
      <c r="J18" s="58"/>
      <c r="K18" s="58"/>
    </row>
    <row r="19" spans="2:15" ht="25.5" customHeight="1" x14ac:dyDescent="0.25">
      <c r="B19" s="11" t="s">
        <v>28</v>
      </c>
      <c r="C19" s="59" t="s">
        <v>29</v>
      </c>
      <c r="D19" s="59"/>
      <c r="E19" s="59"/>
      <c r="F19" s="59"/>
      <c r="G19" s="59"/>
      <c r="H19" s="59"/>
      <c r="I19" s="59"/>
      <c r="J19" s="59"/>
      <c r="K19" s="59"/>
    </row>
    <row r="20" spans="2:15" ht="25.5" customHeight="1" x14ac:dyDescent="0.25">
      <c r="B20" s="12" t="s">
        <v>30</v>
      </c>
      <c r="C20" s="59" t="s">
        <v>31</v>
      </c>
      <c r="D20" s="59"/>
      <c r="E20" s="59"/>
      <c r="F20" s="59"/>
      <c r="G20" s="59"/>
      <c r="H20" s="59"/>
      <c r="I20" s="59"/>
      <c r="J20" s="59"/>
      <c r="K20" s="59"/>
    </row>
    <row r="21" spans="2:15" ht="25.5" customHeight="1" x14ac:dyDescent="0.25">
      <c r="B21" s="13" t="s">
        <v>32</v>
      </c>
      <c r="C21" s="59" t="s">
        <v>33</v>
      </c>
      <c r="D21" s="59"/>
      <c r="E21" s="59"/>
      <c r="F21" s="59"/>
      <c r="G21" s="59"/>
      <c r="H21" s="59"/>
      <c r="I21" s="59"/>
      <c r="J21" s="59"/>
      <c r="K21" s="59"/>
    </row>
    <row r="22" spans="2:15" ht="31.15" customHeight="1" x14ac:dyDescent="0.25">
      <c r="B22" s="12" t="s">
        <v>34</v>
      </c>
      <c r="C22" s="59" t="s">
        <v>35</v>
      </c>
      <c r="D22" s="59"/>
      <c r="E22" s="59"/>
      <c r="F22" s="59"/>
      <c r="G22" s="59"/>
      <c r="H22" s="59"/>
      <c r="I22" s="59"/>
      <c r="J22" s="59"/>
      <c r="K22" s="59"/>
    </row>
    <row r="23" spans="2:15" ht="15.75" x14ac:dyDescent="0.25">
      <c r="B23" s="58" t="s">
        <v>36</v>
      </c>
      <c r="C23" s="58"/>
      <c r="D23" s="58"/>
      <c r="E23" s="58"/>
      <c r="F23" s="58"/>
      <c r="G23" s="58"/>
      <c r="H23" s="58"/>
      <c r="I23" s="58"/>
      <c r="J23" s="58"/>
      <c r="K23" s="58"/>
    </row>
    <row r="24" spans="2:15" ht="15.75" x14ac:dyDescent="0.25">
      <c r="B24" s="60" t="s">
        <v>37</v>
      </c>
      <c r="C24" s="60"/>
      <c r="D24" s="60"/>
      <c r="E24" s="60"/>
      <c r="F24" s="60"/>
      <c r="G24" s="60"/>
      <c r="H24" s="60"/>
      <c r="I24" s="60"/>
      <c r="J24" s="60"/>
      <c r="K24" s="60"/>
    </row>
    <row r="25" spans="2:15" ht="15" customHeight="1" x14ac:dyDescent="0.25">
      <c r="B25" s="61" t="s">
        <v>38</v>
      </c>
      <c r="C25" s="61"/>
      <c r="D25" s="61" t="s">
        <v>39</v>
      </c>
      <c r="E25" s="61"/>
      <c r="F25" s="61"/>
      <c r="G25" s="61" t="s">
        <v>40</v>
      </c>
      <c r="H25" s="61"/>
      <c r="I25" s="61"/>
      <c r="J25" s="61" t="s">
        <v>41</v>
      </c>
      <c r="K25" s="61"/>
      <c r="O25" s="14"/>
    </row>
    <row r="26" spans="2:15" x14ac:dyDescent="0.25">
      <c r="B26" s="62">
        <v>315600396</v>
      </c>
      <c r="C26" s="62"/>
      <c r="D26" s="63">
        <v>315600396</v>
      </c>
      <c r="E26" s="63"/>
      <c r="F26" s="63"/>
      <c r="G26" s="64"/>
      <c r="H26" s="64"/>
      <c r="I26" s="64"/>
      <c r="J26" s="65">
        <v>0</v>
      </c>
      <c r="K26" s="65"/>
    </row>
    <row r="27" spans="2:15" ht="15.75" x14ac:dyDescent="0.25">
      <c r="B27" s="60" t="s">
        <v>42</v>
      </c>
      <c r="C27" s="60"/>
      <c r="D27" s="60"/>
      <c r="E27" s="60"/>
      <c r="F27" s="60"/>
      <c r="G27" s="60"/>
      <c r="H27" s="60"/>
      <c r="I27" s="60"/>
      <c r="J27" s="60"/>
      <c r="K27" s="60"/>
    </row>
    <row r="28" spans="2:15" x14ac:dyDescent="0.25">
      <c r="B28" s="15"/>
      <c r="C28" s="15"/>
      <c r="D28" s="61" t="s">
        <v>43</v>
      </c>
      <c r="E28" s="61"/>
      <c r="F28" s="61" t="s">
        <v>44</v>
      </c>
      <c r="G28" s="61"/>
      <c r="H28" s="61" t="s">
        <v>45</v>
      </c>
      <c r="I28" s="61"/>
      <c r="J28" s="61" t="s">
        <v>46</v>
      </c>
      <c r="K28" s="61"/>
    </row>
    <row r="29" spans="2:15" ht="38.25" x14ac:dyDescent="0.25">
      <c r="B29" s="16" t="s">
        <v>47</v>
      </c>
      <c r="C29" s="16" t="s">
        <v>48</v>
      </c>
      <c r="D29" s="16" t="s">
        <v>49</v>
      </c>
      <c r="E29" s="17" t="s">
        <v>50</v>
      </c>
      <c r="F29" s="16" t="s">
        <v>51</v>
      </c>
      <c r="G29" s="16" t="s">
        <v>52</v>
      </c>
      <c r="H29" s="16" t="s">
        <v>53</v>
      </c>
      <c r="I29" s="16" t="s">
        <v>54</v>
      </c>
      <c r="J29" s="16" t="s">
        <v>55</v>
      </c>
      <c r="K29" s="16" t="s">
        <v>56</v>
      </c>
    </row>
    <row r="30" spans="2:15" ht="65.25" customHeight="1" x14ac:dyDescent="0.25">
      <c r="B30" s="18" t="s">
        <v>57</v>
      </c>
      <c r="C30" s="18" t="s">
        <v>58</v>
      </c>
      <c r="D30" s="19">
        <v>45000</v>
      </c>
      <c r="E30" s="20">
        <v>55994566</v>
      </c>
      <c r="F30" s="21">
        <v>0</v>
      </c>
      <c r="G30" s="22">
        <v>0</v>
      </c>
      <c r="H30" s="23">
        <v>0</v>
      </c>
      <c r="I30" s="22">
        <v>0</v>
      </c>
      <c r="J30" s="24" t="e">
        <f>(H30/F30)</f>
        <v>#DIV/0!</v>
      </c>
      <c r="K30" s="25">
        <f>IF(I30&gt;0,I30/G30,0)</f>
        <v>0</v>
      </c>
    </row>
    <row r="31" spans="2:15" ht="76.5" customHeight="1" x14ac:dyDescent="0.25">
      <c r="B31" s="18" t="s">
        <v>59</v>
      </c>
      <c r="C31" s="18" t="s">
        <v>60</v>
      </c>
      <c r="D31" s="19">
        <v>7</v>
      </c>
      <c r="E31" s="20">
        <v>43329465</v>
      </c>
      <c r="F31" s="21">
        <v>0</v>
      </c>
      <c r="G31" s="22">
        <v>0</v>
      </c>
      <c r="H31" s="23">
        <v>0</v>
      </c>
      <c r="I31" s="22">
        <v>0</v>
      </c>
      <c r="J31" s="24" t="e">
        <f>(H31/F31)</f>
        <v>#DIV/0!</v>
      </c>
      <c r="K31" s="25">
        <f>IF(I31&gt;0,I31/G31,0)</f>
        <v>0</v>
      </c>
    </row>
    <row r="32" spans="2:15" ht="122.25" customHeight="1" x14ac:dyDescent="0.25">
      <c r="B32" s="18" t="s">
        <v>61</v>
      </c>
      <c r="C32" s="18" t="s">
        <v>62</v>
      </c>
      <c r="D32" s="26">
        <v>1</v>
      </c>
      <c r="E32" s="20">
        <v>15704816</v>
      </c>
      <c r="F32" s="27">
        <v>0</v>
      </c>
      <c r="G32" s="22">
        <v>0</v>
      </c>
      <c r="H32" s="28">
        <v>0</v>
      </c>
      <c r="I32" s="22">
        <v>0</v>
      </c>
      <c r="J32" s="24" t="e">
        <f>(H32/F32)</f>
        <v>#DIV/0!</v>
      </c>
      <c r="K32" s="25">
        <f>IF(I32&gt;0,I32/G32,0)</f>
        <v>0</v>
      </c>
    </row>
    <row r="33" spans="2:11" ht="15.75" x14ac:dyDescent="0.25">
      <c r="B33" s="58" t="s">
        <v>63</v>
      </c>
      <c r="C33" s="58"/>
      <c r="D33" s="58"/>
      <c r="E33" s="58"/>
      <c r="F33" s="58"/>
      <c r="G33" s="58"/>
      <c r="H33" s="58"/>
      <c r="I33" s="58"/>
      <c r="J33" s="58"/>
      <c r="K33" s="58"/>
    </row>
    <row r="34" spans="2:11" ht="15.75" x14ac:dyDescent="0.25">
      <c r="B34" s="60" t="s">
        <v>64</v>
      </c>
      <c r="C34" s="60"/>
      <c r="D34" s="60"/>
      <c r="E34" s="60"/>
      <c r="F34" s="60"/>
      <c r="G34" s="60"/>
      <c r="H34" s="60"/>
      <c r="I34" s="60"/>
      <c r="J34" s="60"/>
      <c r="K34" s="60"/>
    </row>
    <row r="35" spans="2:11" ht="32.450000000000003" customHeight="1" x14ac:dyDescent="0.25">
      <c r="B35" s="29" t="s">
        <v>65</v>
      </c>
      <c r="C35" s="66" t="s">
        <v>57</v>
      </c>
      <c r="D35" s="66"/>
      <c r="E35" s="66"/>
      <c r="F35" s="66"/>
      <c r="G35" s="66"/>
      <c r="H35" s="66"/>
      <c r="I35" s="66"/>
      <c r="J35" s="66"/>
      <c r="K35" s="66"/>
    </row>
    <row r="36" spans="2:11" ht="59.45" customHeight="1" x14ac:dyDescent="0.25">
      <c r="B36" s="29" t="s">
        <v>66</v>
      </c>
      <c r="C36" s="67" t="s">
        <v>67</v>
      </c>
      <c r="D36" s="67"/>
      <c r="E36" s="67"/>
      <c r="F36" s="67"/>
      <c r="G36" s="67"/>
      <c r="H36" s="67"/>
      <c r="I36" s="67"/>
      <c r="J36" s="67"/>
      <c r="K36" s="67"/>
    </row>
    <row r="37" spans="2:11" ht="38.450000000000003" customHeight="1" x14ac:dyDescent="0.25">
      <c r="B37" s="29" t="s">
        <v>68</v>
      </c>
      <c r="C37" s="55" t="s">
        <v>69</v>
      </c>
      <c r="D37" s="55"/>
      <c r="E37" s="55"/>
      <c r="F37" s="55"/>
      <c r="G37" s="55"/>
      <c r="H37" s="55"/>
      <c r="I37" s="55"/>
      <c r="J37" s="55"/>
      <c r="K37" s="55"/>
    </row>
    <row r="38" spans="2:11" ht="42" customHeight="1" x14ac:dyDescent="0.25">
      <c r="B38" s="30" t="s">
        <v>70</v>
      </c>
      <c r="C38" s="68" t="s">
        <v>71</v>
      </c>
      <c r="D38" s="68"/>
      <c r="E38" s="68"/>
      <c r="F38" s="68"/>
      <c r="G38" s="68"/>
      <c r="H38" s="68"/>
      <c r="I38" s="68"/>
      <c r="J38" s="68"/>
      <c r="K38" s="68"/>
    </row>
    <row r="39" spans="2:11" ht="35.450000000000003" customHeight="1" x14ac:dyDescent="0.25">
      <c r="B39" s="29" t="s">
        <v>65</v>
      </c>
      <c r="C39" s="66" t="s">
        <v>59</v>
      </c>
      <c r="D39" s="66"/>
      <c r="E39" s="66"/>
      <c r="F39" s="66"/>
      <c r="G39" s="66"/>
      <c r="H39" s="66"/>
      <c r="I39" s="66"/>
      <c r="J39" s="66"/>
      <c r="K39" s="66"/>
    </row>
    <row r="40" spans="2:11" ht="30" x14ac:dyDescent="0.25">
      <c r="B40" s="29" t="s">
        <v>66</v>
      </c>
      <c r="C40" s="59" t="s">
        <v>72</v>
      </c>
      <c r="D40" s="59"/>
      <c r="E40" s="59"/>
      <c r="F40" s="59"/>
      <c r="G40" s="59"/>
      <c r="H40" s="59"/>
      <c r="I40" s="59"/>
      <c r="J40" s="59"/>
      <c r="K40" s="59"/>
    </row>
    <row r="41" spans="2:11" ht="27.6" customHeight="1" x14ac:dyDescent="0.25">
      <c r="B41" s="29" t="s">
        <v>68</v>
      </c>
      <c r="C41" s="55" t="s">
        <v>69</v>
      </c>
      <c r="D41" s="55"/>
      <c r="E41" s="55"/>
      <c r="F41" s="55"/>
      <c r="G41" s="55"/>
      <c r="H41" s="55"/>
      <c r="I41" s="55"/>
      <c r="J41" s="55"/>
      <c r="K41" s="55"/>
    </row>
    <row r="42" spans="2:11" ht="48.6" customHeight="1" x14ac:dyDescent="0.25">
      <c r="B42" s="29" t="s">
        <v>70</v>
      </c>
      <c r="C42" s="68" t="s">
        <v>71</v>
      </c>
      <c r="D42" s="68"/>
      <c r="E42" s="68"/>
      <c r="F42" s="68"/>
      <c r="G42" s="68"/>
      <c r="H42" s="68"/>
      <c r="I42" s="68"/>
      <c r="J42" s="68"/>
      <c r="K42" s="68"/>
    </row>
    <row r="43" spans="2:11" ht="30.75" customHeight="1" x14ac:dyDescent="0.25">
      <c r="B43" s="29" t="s">
        <v>65</v>
      </c>
      <c r="C43" s="66" t="s">
        <v>61</v>
      </c>
      <c r="D43" s="66"/>
      <c r="E43" s="66"/>
      <c r="F43" s="66"/>
      <c r="G43" s="66"/>
      <c r="H43" s="66"/>
      <c r="I43" s="66"/>
      <c r="J43" s="66"/>
      <c r="K43" s="66"/>
    </row>
    <row r="44" spans="2:11" ht="30" x14ac:dyDescent="0.25">
      <c r="B44" s="31" t="s">
        <v>66</v>
      </c>
      <c r="C44" s="59" t="s">
        <v>73</v>
      </c>
      <c r="D44" s="59"/>
      <c r="E44" s="59"/>
      <c r="F44" s="59"/>
      <c r="G44" s="59"/>
      <c r="H44" s="59"/>
      <c r="I44" s="59"/>
      <c r="J44" s="59"/>
      <c r="K44" s="59"/>
    </row>
    <row r="45" spans="2:11" ht="30" customHeight="1" x14ac:dyDescent="0.25">
      <c r="B45" s="29" t="s">
        <v>68</v>
      </c>
      <c r="C45" s="55" t="s">
        <v>69</v>
      </c>
      <c r="D45" s="55"/>
      <c r="E45" s="55"/>
      <c r="F45" s="55"/>
      <c r="G45" s="55"/>
      <c r="H45" s="55"/>
      <c r="I45" s="55"/>
      <c r="J45" s="55"/>
      <c r="K45" s="55"/>
    </row>
    <row r="46" spans="2:11" ht="43.9" customHeight="1" x14ac:dyDescent="0.25">
      <c r="B46" s="29" t="s">
        <v>70</v>
      </c>
      <c r="C46" s="68" t="s">
        <v>71</v>
      </c>
      <c r="D46" s="68"/>
      <c r="E46" s="68"/>
      <c r="F46" s="68"/>
      <c r="G46" s="68"/>
      <c r="H46" s="68"/>
      <c r="I46" s="68"/>
      <c r="J46" s="68"/>
      <c r="K46" s="68"/>
    </row>
    <row r="47" spans="2:11" ht="15.75" x14ac:dyDescent="0.25">
      <c r="B47" s="58" t="s">
        <v>74</v>
      </c>
      <c r="C47" s="58"/>
      <c r="D47" s="58"/>
      <c r="E47" s="58"/>
      <c r="F47" s="58"/>
      <c r="G47" s="58"/>
      <c r="H47" s="58"/>
      <c r="I47" s="58"/>
      <c r="J47" s="58"/>
      <c r="K47" s="58"/>
    </row>
    <row r="48" spans="2:11" ht="15.75" x14ac:dyDescent="0.25">
      <c r="B48" s="69" t="s">
        <v>75</v>
      </c>
      <c r="C48" s="69"/>
      <c r="D48" s="69"/>
      <c r="E48" s="69"/>
      <c r="F48" s="69"/>
      <c r="G48" s="69"/>
      <c r="H48" s="69"/>
      <c r="I48" s="69"/>
      <c r="J48" s="69"/>
      <c r="K48" s="69"/>
    </row>
    <row r="49" spans="2:11" ht="27.75" customHeight="1" x14ac:dyDescent="0.25">
      <c r="B49" s="59" t="s">
        <v>76</v>
      </c>
      <c r="C49" s="59"/>
      <c r="D49" s="59"/>
      <c r="E49" s="59"/>
      <c r="F49" s="59"/>
      <c r="G49" s="59"/>
      <c r="H49" s="59"/>
      <c r="I49" s="59"/>
      <c r="J49" s="59"/>
      <c r="K49" s="59"/>
    </row>
    <row r="50" spans="2:11" ht="18.75" customHeight="1" x14ac:dyDescent="0.25">
      <c r="B50" s="32"/>
      <c r="C50" s="32"/>
      <c r="D50" s="32"/>
      <c r="E50" s="32"/>
      <c r="F50" s="32"/>
      <c r="G50" s="32"/>
      <c r="H50" s="32"/>
      <c r="I50" s="32"/>
      <c r="J50" s="32"/>
      <c r="K50" s="32"/>
    </row>
    <row r="51" spans="2:11" ht="30.75" customHeight="1" x14ac:dyDescent="0.25">
      <c r="B51" s="70" t="s">
        <v>77</v>
      </c>
      <c r="C51" s="70"/>
      <c r="D51" s="70"/>
      <c r="E51" s="70"/>
      <c r="F51" s="70"/>
      <c r="G51" s="70"/>
      <c r="H51" s="70"/>
      <c r="I51" s="70"/>
      <c r="J51" s="70"/>
      <c r="K51" s="70"/>
    </row>
    <row r="54" spans="2:11" ht="23.25" x14ac:dyDescent="0.35">
      <c r="B54" s="33" t="s">
        <v>78</v>
      </c>
      <c r="C54" s="34">
        <v>315600396</v>
      </c>
      <c r="F54" s="35"/>
      <c r="G54" s="36"/>
      <c r="H54" s="37"/>
    </row>
    <row r="55" spans="2:11" ht="15" customHeight="1" x14ac:dyDescent="0.25">
      <c r="B55" s="33" t="s">
        <v>79</v>
      </c>
      <c r="C55" s="34">
        <v>315600396</v>
      </c>
      <c r="E55" s="38"/>
      <c r="F55" s="39"/>
      <c r="G55" s="40" t="s">
        <v>80</v>
      </c>
      <c r="H55" s="41"/>
      <c r="I55" s="38"/>
      <c r="J55" s="38"/>
    </row>
    <row r="56" spans="2:11" ht="15" customHeight="1" x14ac:dyDescent="0.25">
      <c r="B56" s="33" t="s">
        <v>81</v>
      </c>
      <c r="C56" s="34">
        <v>0</v>
      </c>
      <c r="E56" s="38"/>
      <c r="F56" s="39"/>
      <c r="G56" s="41" t="s">
        <v>82</v>
      </c>
      <c r="H56" s="41"/>
      <c r="I56" s="38"/>
      <c r="J56" s="38"/>
    </row>
    <row r="57" spans="2:11" ht="20.25" x14ac:dyDescent="0.3">
      <c r="F57"/>
      <c r="G57" s="42"/>
      <c r="H57" s="43"/>
    </row>
    <row r="61" spans="2:11" x14ac:dyDescent="0.25">
      <c r="C61" s="44"/>
    </row>
  </sheetData>
  <mergeCells count="57">
    <mergeCell ref="C45:K45"/>
    <mergeCell ref="C46:K46"/>
    <mergeCell ref="B47:K47"/>
    <mergeCell ref="B48:K48"/>
    <mergeCell ref="B49:K49"/>
    <mergeCell ref="B51:K51"/>
    <mergeCell ref="C39:K39"/>
    <mergeCell ref="C40:K40"/>
    <mergeCell ref="C41:K41"/>
    <mergeCell ref="C42:K42"/>
    <mergeCell ref="C43:K43"/>
    <mergeCell ref="C44:K44"/>
    <mergeCell ref="B33:K33"/>
    <mergeCell ref="B34:K34"/>
    <mergeCell ref="C35:K35"/>
    <mergeCell ref="C36:K36"/>
    <mergeCell ref="C37:K37"/>
    <mergeCell ref="C38:K38"/>
    <mergeCell ref="B26:C26"/>
    <mergeCell ref="D26:F26"/>
    <mergeCell ref="G26:I26"/>
    <mergeCell ref="J26:K26"/>
    <mergeCell ref="B27:K27"/>
    <mergeCell ref="D28:E28"/>
    <mergeCell ref="F28:G28"/>
    <mergeCell ref="H28:I28"/>
    <mergeCell ref="J28:K28"/>
    <mergeCell ref="B23:K23"/>
    <mergeCell ref="B24:K24"/>
    <mergeCell ref="B25:C25"/>
    <mergeCell ref="D25:F25"/>
    <mergeCell ref="G25:I25"/>
    <mergeCell ref="J25:K25"/>
    <mergeCell ref="D17:K17"/>
    <mergeCell ref="B18:K18"/>
    <mergeCell ref="C19:K19"/>
    <mergeCell ref="C20:K20"/>
    <mergeCell ref="C21:K21"/>
    <mergeCell ref="C22:K22"/>
    <mergeCell ref="C11:K11"/>
    <mergeCell ref="C12:K12"/>
    <mergeCell ref="C13:K13"/>
    <mergeCell ref="B14:K14"/>
    <mergeCell ref="D15:K15"/>
    <mergeCell ref="D16:K16"/>
    <mergeCell ref="B5:K5"/>
    <mergeCell ref="B6:K6"/>
    <mergeCell ref="B7:K7"/>
    <mergeCell ref="B8:K8"/>
    <mergeCell ref="C9:K9"/>
    <mergeCell ref="C10:K10"/>
    <mergeCell ref="B2:B4"/>
    <mergeCell ref="C2:K2"/>
    <mergeCell ref="C3:D3"/>
    <mergeCell ref="E3:I3"/>
    <mergeCell ref="C4:D4"/>
    <mergeCell ref="E4:I4"/>
  </mergeCells>
  <dataValidations count="16">
    <dataValidation allowBlank="1" showInputMessage="1" showErrorMessage="1" prompt="Monto ejecutado en el trimestre" sqref="I29:I31"/>
    <dataValidation allowBlank="1" showInputMessage="1" showErrorMessage="1" prompt="De existir desvío, explicar razones." sqref="C38:C40 C42:C44 C46"/>
    <dataValidation allowBlank="1" showInputMessage="1" showErrorMessage="1" prompt="1. Describir lo plasmado en el presupuesto_x000a_2. Describir lo alcanzado en términos financieros y de producción " sqref="C37 C41 C45"/>
    <dataValidation allowBlank="1" showInputMessage="1" showErrorMessage="1" prompt="¿En qué consiste el producto? su objetivo" sqref="C36"/>
    <dataValidation allowBlank="1" showInputMessage="1" showErrorMessage="1" prompt="Nombre del producto" sqref="C35"/>
    <dataValidation allowBlank="1" showInputMessage="1" showErrorMessage="1" prompt="¿A quién va dirigido el programa?, ¿qué característica tiene esta población que requiere ser beneficiada?" sqref="C21"/>
    <dataValidation allowBlank="1" showInputMessage="1" prompt="Nombre del capítulo" sqref="C9:C11"/>
    <dataValidation allowBlank="1" sqref="B9"/>
    <dataValidation allowBlank="1" showInputMessage="1" showErrorMessage="1" prompt="Meta alcanzada en el trimestre" sqref="H29:H32"/>
    <dataValidation allowBlank="1" showInputMessage="1" showErrorMessage="1" prompt="Monto presupuestado para el producto" sqref="E29 G29 G31:G32"/>
    <dataValidation allowBlank="1" showInputMessage="1" showErrorMessage="1" prompt="Meta anual del indicador" sqref="D29:D32 F29:F32"/>
    <dataValidation allowBlank="1" showInputMessage="1" showErrorMessage="1" prompt="Nombre del indicador" sqref="C29:C32"/>
    <dataValidation allowBlank="1" showInputMessage="1" showErrorMessage="1" prompt="Nombre de cada producto" sqref="B29:B32"/>
    <dataValidation allowBlank="1" showInputMessage="1" showErrorMessage="1" prompt="¿En qué consiste el programa?" sqref="C20"/>
    <dataValidation allowBlank="1" showInputMessage="1" showErrorMessage="1" prompt="Presupuesto del programa" sqref="B26 D26 G26"/>
    <dataValidation allowBlank="1" showInputMessage="1" showErrorMessage="1" prompt="Oportunidades de mejora identificadas" sqref="B49 B50:K50"/>
  </dataValidations>
  <printOptions horizontalCentered="1"/>
  <pageMargins left="0.11811023622047202" right="0.11811023622047202" top="0.74803149606299213" bottom="0.74803149606299213" header="0.31496062992126012" footer="0.31496062992126012"/>
  <pageSetup scale="72" fitToWidth="0"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Enero-Marzo_(T1)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Patricio Bodden</cp:lastModifiedBy>
  <cp:lastPrinted>2024-03-19T18:58:22Z</cp:lastPrinted>
  <dcterms:created xsi:type="dcterms:W3CDTF">2021-03-22T15:50:10Z</dcterms:created>
  <dcterms:modified xsi:type="dcterms:W3CDTF">2024-03-19T18:59:13Z</dcterms:modified>
</cp:coreProperties>
</file>