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A8C28AF1-FD49-45A4-958E-A59BCEF7F84C}" xr6:coauthVersionLast="47" xr6:coauthVersionMax="47" xr10:uidLastSave="{00000000-0000-0000-0000-000000000000}"/>
  <bookViews>
    <workbookView xWindow="-120" yWindow="-120" windowWidth="29040" windowHeight="15840" xr2:uid="{DC2878D8-4865-4D5F-8360-8C9A3C0AA3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8" i="1"/>
  <c r="B28" i="1"/>
  <c r="B54" i="1"/>
  <c r="C85" i="1"/>
  <c r="B85" i="1" l="1"/>
</calcChain>
</file>

<file path=xl/sharedStrings.xml><?xml version="1.0" encoding="utf-8"?>
<sst xmlns="http://schemas.openxmlformats.org/spreadsheetml/2006/main" count="89" uniqueCount="89">
  <si>
    <t>MINISTERIO DE HACIENDA</t>
  </si>
  <si>
    <t>DIRECCIÓN GENERAL DEL CATASTRO NACIONAL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</si>
  <si>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</si>
  <si>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</si>
  <si>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</si>
  <si>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</si>
  <si>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</si>
  <si>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</si>
  <si>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</si>
  <si>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</si>
  <si>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</si>
  <si>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</si>
  <si>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</si>
  <si>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</si>
  <si>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</si>
  <si>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</si>
  <si>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</si>
  <si>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</si>
  <si>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</si>
  <si>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</si>
  <si>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</si>
  <si>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</si>
  <si>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</si>
  <si>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</si>
  <si>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</si>
  <si>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</si>
  <si>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</si>
  <si>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</si>
  <si>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</si>
  <si>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</si>
  <si>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</si>
  <si>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</si>
  <si>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</si>
  <si>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</si>
  <si>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</si>
  <si>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</si>
  <si>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</si>
  <si>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</si>
  <si>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</si>
  <si>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</si>
  <si>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</si>
  <si>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</si>
  <si>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</si>
  <si>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</si>
  <si>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</si>
  <si>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</si>
  <si>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</si>
  <si>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</si>
  <si>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</si>
  <si>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</si>
  <si>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</si>
  <si>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</si>
  <si>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</si>
  <si>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</si>
  <si>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</si>
  <si>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</si>
  <si>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</si>
  <si>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</si>
  <si>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</si>
  <si>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</si>
  <si>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</si>
  <si>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</si>
  <si>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</si>
  <si>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</si>
  <si>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</si>
  <si>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</si>
  <si>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</si>
  <si>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</si>
  <si>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</si>
  <si>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</si>
  <si>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</si>
  <si>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</si>
  <si>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</si>
  <si>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</si>
  <si>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</si>
  <si>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</si>
  <si>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</si>
  <si>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</si>
  <si>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</si>
  <si>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</si>
  <si>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</si>
  <si>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</si>
  <si>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SIGEF</t>
  </si>
  <si>
    <r>
      <rPr>
        <b/>
        <sz val="11"/>
        <color theme="1"/>
        <rFont val="Aptos Narrow"/>
        <family val="2"/>
        <scheme val="minor"/>
      </rPr>
      <t>Presupuesto aprobado:</t>
    </r>
    <r>
      <rPr>
        <sz val="11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</si>
  <si>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</si>
  <si>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Aptos Narrow"/>
        <family val="2"/>
        <scheme val="minor"/>
      </rPr>
      <t>Total devengado:</t>
    </r>
    <r>
      <rPr>
        <sz val="11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</si>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</sst>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38101</xdr:rowOff>
    </xdr:from>
    <xdr:to>
      <xdr:col>6</xdr:col>
      <xdr:colOff>0</xdr:colOff>
      <xdr:row>2</xdr:row>
      <xdr:rowOff>320675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7A8FF62-AC0E-424D-8983-552120C8BDB4}"/>
            </a:ext>
          </a:extLst>
        </xdr:cNvPr>
        <xdr:cNvSpPr txBox="1"/>
      </xdr:nvSpPr>
      <xdr:spPr>
        <a:xfrm>
          <a:off x="15373350" y="228601"/>
          <a:ext cx="638176" cy="473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6</xdr:col>
      <xdr:colOff>0</xdr:colOff>
      <xdr:row>0</xdr:row>
      <xdr:rowOff>161926</xdr:rowOff>
    </xdr:from>
    <xdr:to>
      <xdr:col>6</xdr:col>
      <xdr:colOff>0</xdr:colOff>
      <xdr:row>2</xdr:row>
      <xdr:rowOff>200026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371C73D-E80C-4507-94A8-941CF53FB02F}"/>
            </a:ext>
          </a:extLst>
        </xdr:cNvPr>
        <xdr:cNvSpPr txBox="1"/>
      </xdr:nvSpPr>
      <xdr:spPr>
        <a:xfrm>
          <a:off x="13954125" y="161926"/>
          <a:ext cx="2000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B62A-07F6-4AC1-B04A-31A70A20E53C}">
  <dimension ref="A3:C98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117.28515625" bestFit="1" customWidth="1"/>
    <col min="2" max="2" width="26.5703125" bestFit="1" customWidth="1"/>
    <col min="3" max="3" width="28" bestFit="1" customWidth="1"/>
  </cols>
  <sheetData>
    <row r="3" spans="1:3" ht="28.5" customHeight="1" x14ac:dyDescent="0.25">
      <c r="A3" t="s">
        <v>0</v>
      </c>
    </row>
    <row r="4" spans="1:3" ht="21" customHeight="1" x14ac:dyDescent="0.25">
      <c r="A4" t="s">
        <v>1</v>
      </c>
    </row>
    <row r="5" spans="1:3" x14ac:dyDescent="0.25">
      <c r="A5">
        <v>2024</v>
      </c>
    </row>
    <row r="6" spans="1:3" x14ac:dyDescent="0.25">
      <c r="A6" t="s">
        <v>2</v>
      </c>
    </row>
    <row r="7" spans="1:3" ht="15.75" customHeight="1" x14ac:dyDescent="0.25">
      <c r="A7" t="s">
        <v>3</v>
      </c>
    </row>
    <row r="8" spans="1:3" ht="10.5" customHeight="1" x14ac:dyDescent="0.25"/>
    <row r="9" spans="1:3" ht="15" customHeight="1" x14ac:dyDescent="0.25">
      <c r="A9" t="s">
        <v>4</v>
      </c>
      <c r="B9" t="s">
        <v>5</v>
      </c>
      <c r="C9" t="s">
        <v>6</v>
      </c>
    </row>
    <row r="10" spans="1:3" ht="23.25" customHeight="1" x14ac:dyDescent="0.25"/>
    <row r="11" spans="1:3" x14ac:dyDescent="0.25">
      <c r="A11" t="s">
        <v>7</v>
      </c>
    </row>
    <row r="12" spans="1:3" x14ac:dyDescent="0.25">
      <c r="A12" t="s">
        <v>8</v>
      </c>
      <c r="B12">
        <f>B13+B14+B17</f>
        <v>281600000</v>
      </c>
    </row>
    <row r="13" spans="1:3" x14ac:dyDescent="0.25">
      <c r="A13" t="s">
        <v>9</v>
      </c>
      <c r="B13">
        <v>182441372</v>
      </c>
    </row>
    <row r="14" spans="1:3" x14ac:dyDescent="0.25">
      <c r="A14" t="s">
        <v>10</v>
      </c>
      <c r="B14">
        <v>73888404</v>
      </c>
    </row>
    <row r="15" spans="1:3" x14ac:dyDescent="0.25">
      <c r="A15" t="s">
        <v>11</v>
      </c>
      <c r="B15">
        <v>0</v>
      </c>
    </row>
    <row r="16" spans="1:3" x14ac:dyDescent="0.25">
      <c r="A16" t="s">
        <v>12</v>
      </c>
      <c r="B16">
        <v>0</v>
      </c>
    </row>
    <row r="17" spans="1:2" x14ac:dyDescent="0.25">
      <c r="A17" t="s">
        <v>13</v>
      </c>
      <c r="B17">
        <v>25270224</v>
      </c>
    </row>
    <row r="18" spans="1:2" x14ac:dyDescent="0.25">
      <c r="A18" t="s">
        <v>14</v>
      </c>
      <c r="B18">
        <f>B19+B20+B21+B22+B23+B24+B25+B26+B27</f>
        <v>17652000</v>
      </c>
    </row>
    <row r="19" spans="1:2" x14ac:dyDescent="0.25">
      <c r="A19" t="s">
        <v>15</v>
      </c>
      <c r="B19">
        <v>8000000</v>
      </c>
    </row>
    <row r="20" spans="1:2" x14ac:dyDescent="0.25">
      <c r="A20" t="s">
        <v>16</v>
      </c>
      <c r="B20">
        <v>0</v>
      </c>
    </row>
    <row r="21" spans="1:2" x14ac:dyDescent="0.25">
      <c r="A21" t="s">
        <v>17</v>
      </c>
      <c r="B21">
        <v>4000000</v>
      </c>
    </row>
    <row r="22" spans="1:2" x14ac:dyDescent="0.25">
      <c r="A22" t="s">
        <v>18</v>
      </c>
      <c r="B22">
        <v>0</v>
      </c>
    </row>
    <row r="23" spans="1:2" x14ac:dyDescent="0.25">
      <c r="A23" t="s">
        <v>19</v>
      </c>
      <c r="B23">
        <v>470000</v>
      </c>
    </row>
    <row r="24" spans="1:2" x14ac:dyDescent="0.25">
      <c r="A24" t="s">
        <v>20</v>
      </c>
      <c r="B24">
        <v>1100000</v>
      </c>
    </row>
    <row r="25" spans="1:2" x14ac:dyDescent="0.25">
      <c r="A25" t="s">
        <v>21</v>
      </c>
      <c r="B25">
        <v>2000000</v>
      </c>
    </row>
    <row r="26" spans="1:2" x14ac:dyDescent="0.25">
      <c r="A26" t="s">
        <v>22</v>
      </c>
      <c r="B26">
        <v>262000</v>
      </c>
    </row>
    <row r="27" spans="1:2" x14ac:dyDescent="0.25">
      <c r="A27" t="s">
        <v>23</v>
      </c>
      <c r="B27">
        <v>1820000</v>
      </c>
    </row>
    <row r="28" spans="1:2" x14ac:dyDescent="0.25">
      <c r="A28" t="s">
        <v>24</v>
      </c>
      <c r="B28">
        <f>B29+B30+B31+B32+B33+B34+B35+B36+B37</f>
        <v>14921296</v>
      </c>
    </row>
    <row r="29" spans="1:2" x14ac:dyDescent="0.25">
      <c r="A29" t="s">
        <v>25</v>
      </c>
      <c r="B29">
        <v>1492830</v>
      </c>
    </row>
    <row r="30" spans="1:2" x14ac:dyDescent="0.25">
      <c r="A30" t="s">
        <v>26</v>
      </c>
      <c r="B30">
        <v>115302</v>
      </c>
    </row>
    <row r="31" spans="1:2" x14ac:dyDescent="0.25">
      <c r="A31" t="s">
        <v>27</v>
      </c>
      <c r="B31">
        <v>1498959</v>
      </c>
    </row>
    <row r="32" spans="1:2" x14ac:dyDescent="0.25">
      <c r="A32" t="s">
        <v>28</v>
      </c>
      <c r="B32">
        <v>59630</v>
      </c>
    </row>
    <row r="33" spans="1:2" x14ac:dyDescent="0.25">
      <c r="A33" t="s">
        <v>29</v>
      </c>
      <c r="B33">
        <v>235604</v>
      </c>
    </row>
    <row r="34" spans="1:2" x14ac:dyDescent="0.25">
      <c r="A34" t="s">
        <v>30</v>
      </c>
      <c r="B34">
        <v>148773</v>
      </c>
    </row>
    <row r="35" spans="1:2" x14ac:dyDescent="0.25">
      <c r="A35" t="s">
        <v>31</v>
      </c>
      <c r="B35">
        <v>5309704</v>
      </c>
    </row>
    <row r="36" spans="1:2" x14ac:dyDescent="0.25">
      <c r="A36" t="s">
        <v>32</v>
      </c>
      <c r="B36">
        <v>0</v>
      </c>
    </row>
    <row r="37" spans="1:2" x14ac:dyDescent="0.25">
      <c r="A37" t="s">
        <v>33</v>
      </c>
      <c r="B37">
        <v>6060494</v>
      </c>
    </row>
    <row r="38" spans="1:2" x14ac:dyDescent="0.25">
      <c r="A38" t="s">
        <v>34</v>
      </c>
      <c r="B38">
        <v>0</v>
      </c>
    </row>
    <row r="39" spans="1:2" x14ac:dyDescent="0.25">
      <c r="A39" t="s">
        <v>35</v>
      </c>
      <c r="B39">
        <v>0</v>
      </c>
    </row>
    <row r="40" spans="1:2" x14ac:dyDescent="0.25">
      <c r="A40" t="s">
        <v>36</v>
      </c>
      <c r="B40">
        <v>0</v>
      </c>
    </row>
    <row r="41" spans="1:2" x14ac:dyDescent="0.25">
      <c r="A41" t="s">
        <v>37</v>
      </c>
      <c r="B41">
        <v>0</v>
      </c>
    </row>
    <row r="42" spans="1:2" x14ac:dyDescent="0.25">
      <c r="A42" t="s">
        <v>38</v>
      </c>
      <c r="B42">
        <v>0</v>
      </c>
    </row>
    <row r="43" spans="1:2" x14ac:dyDescent="0.25">
      <c r="A43" t="s">
        <v>39</v>
      </c>
      <c r="B43">
        <v>0</v>
      </c>
    </row>
    <row r="44" spans="1:2" x14ac:dyDescent="0.25">
      <c r="A44" t="s">
        <v>40</v>
      </c>
      <c r="B44">
        <v>0</v>
      </c>
    </row>
    <row r="45" spans="1:2" x14ac:dyDescent="0.25">
      <c r="A45" t="s">
        <v>41</v>
      </c>
      <c r="B45">
        <v>0</v>
      </c>
    </row>
    <row r="46" spans="1:2" x14ac:dyDescent="0.25">
      <c r="A46" t="s">
        <v>42</v>
      </c>
      <c r="B46">
        <v>0</v>
      </c>
    </row>
    <row r="47" spans="1:2" x14ac:dyDescent="0.25">
      <c r="A47" t="s">
        <v>43</v>
      </c>
      <c r="B47">
        <v>0</v>
      </c>
    </row>
    <row r="48" spans="1:2" x14ac:dyDescent="0.25">
      <c r="A48" t="s">
        <v>44</v>
      </c>
      <c r="B48">
        <v>0</v>
      </c>
    </row>
    <row r="49" spans="1:2" x14ac:dyDescent="0.25">
      <c r="A49" t="s">
        <v>45</v>
      </c>
      <c r="B49">
        <v>0</v>
      </c>
    </row>
    <row r="50" spans="1:2" x14ac:dyDescent="0.25">
      <c r="A50" t="s">
        <v>46</v>
      </c>
      <c r="B50">
        <v>0</v>
      </c>
    </row>
    <row r="51" spans="1:2" x14ac:dyDescent="0.25">
      <c r="A51" t="s">
        <v>47</v>
      </c>
      <c r="B51">
        <v>0</v>
      </c>
    </row>
    <row r="52" spans="1:2" x14ac:dyDescent="0.25">
      <c r="A52" t="s">
        <v>48</v>
      </c>
      <c r="B52">
        <v>0</v>
      </c>
    </row>
    <row r="53" spans="1:2" x14ac:dyDescent="0.25">
      <c r="A53" t="s">
        <v>49</v>
      </c>
      <c r="B53">
        <v>0</v>
      </c>
    </row>
    <row r="54" spans="1:2" x14ac:dyDescent="0.25">
      <c r="A54" t="s">
        <v>50</v>
      </c>
      <c r="B54">
        <f>B55+B59</f>
        <v>1427100</v>
      </c>
    </row>
    <row r="55" spans="1:2" x14ac:dyDescent="0.25">
      <c r="A55" t="s">
        <v>51</v>
      </c>
      <c r="B55">
        <v>719600</v>
      </c>
    </row>
    <row r="56" spans="1:2" x14ac:dyDescent="0.25">
      <c r="A56" t="s">
        <v>52</v>
      </c>
      <c r="B56">
        <v>0</v>
      </c>
    </row>
    <row r="57" spans="1:2" x14ac:dyDescent="0.25">
      <c r="A57" t="s">
        <v>53</v>
      </c>
      <c r="B57">
        <v>0</v>
      </c>
    </row>
    <row r="58" spans="1:2" x14ac:dyDescent="0.25">
      <c r="A58" t="s">
        <v>54</v>
      </c>
      <c r="B58">
        <v>0</v>
      </c>
    </row>
    <row r="59" spans="1:2" x14ac:dyDescent="0.25">
      <c r="A59" t="s">
        <v>55</v>
      </c>
      <c r="B59">
        <v>707500</v>
      </c>
    </row>
    <row r="60" spans="1:2" x14ac:dyDescent="0.25">
      <c r="A60" t="s">
        <v>56</v>
      </c>
      <c r="B60">
        <v>0</v>
      </c>
    </row>
    <row r="61" spans="1:2" x14ac:dyDescent="0.25">
      <c r="A61" t="s">
        <v>57</v>
      </c>
      <c r="B61">
        <v>0</v>
      </c>
    </row>
    <row r="62" spans="1:2" x14ac:dyDescent="0.25">
      <c r="A62" t="s">
        <v>58</v>
      </c>
      <c r="B62">
        <v>0</v>
      </c>
    </row>
    <row r="63" spans="1:2" x14ac:dyDescent="0.25">
      <c r="A63" t="s">
        <v>59</v>
      </c>
      <c r="B63">
        <v>0</v>
      </c>
    </row>
    <row r="64" spans="1:2" x14ac:dyDescent="0.25">
      <c r="A64" t="s">
        <v>60</v>
      </c>
      <c r="B64">
        <v>0</v>
      </c>
    </row>
    <row r="65" spans="1:2" x14ac:dyDescent="0.25">
      <c r="A65" t="s">
        <v>61</v>
      </c>
      <c r="B65">
        <v>0</v>
      </c>
    </row>
    <row r="66" spans="1:2" x14ac:dyDescent="0.25">
      <c r="A66" t="s">
        <v>62</v>
      </c>
      <c r="B66">
        <v>0</v>
      </c>
    </row>
    <row r="67" spans="1:2" x14ac:dyDescent="0.25">
      <c r="A67" t="s">
        <v>63</v>
      </c>
      <c r="B67">
        <v>0</v>
      </c>
    </row>
    <row r="68" spans="1:2" x14ac:dyDescent="0.25">
      <c r="A68" t="s">
        <v>64</v>
      </c>
      <c r="B68">
        <v>0</v>
      </c>
    </row>
    <row r="69" spans="1:2" x14ac:dyDescent="0.25">
      <c r="A69" t="s">
        <v>65</v>
      </c>
      <c r="B69">
        <v>0</v>
      </c>
    </row>
    <row r="70" spans="1:2" x14ac:dyDescent="0.25">
      <c r="A70" t="s">
        <v>66</v>
      </c>
      <c r="B70">
        <v>0</v>
      </c>
    </row>
    <row r="71" spans="1:2" x14ac:dyDescent="0.25">
      <c r="A71" t="s">
        <v>67</v>
      </c>
      <c r="B71">
        <v>0</v>
      </c>
    </row>
    <row r="72" spans="1:2" x14ac:dyDescent="0.25">
      <c r="A72" t="s">
        <v>68</v>
      </c>
      <c r="B72">
        <v>0</v>
      </c>
    </row>
    <row r="73" spans="1:2" x14ac:dyDescent="0.25">
      <c r="A73" t="s">
        <v>69</v>
      </c>
      <c r="B73">
        <v>0</v>
      </c>
    </row>
    <row r="74" spans="1:2" x14ac:dyDescent="0.25">
      <c r="A74" t="s">
        <v>70</v>
      </c>
      <c r="B74">
        <v>0</v>
      </c>
    </row>
    <row r="75" spans="1:2" x14ac:dyDescent="0.25">
      <c r="A75" t="s">
        <v>71</v>
      </c>
      <c r="B75">
        <v>0</v>
      </c>
    </row>
    <row r="76" spans="1:2" x14ac:dyDescent="0.25">
      <c r="A76" t="s">
        <v>72</v>
      </c>
      <c r="B76">
        <v>0</v>
      </c>
    </row>
    <row r="77" spans="1:2" x14ac:dyDescent="0.25">
      <c r="A77" t="s">
        <v>73</v>
      </c>
      <c r="B77">
        <v>0</v>
      </c>
    </row>
    <row r="78" spans="1:2" x14ac:dyDescent="0.25">
      <c r="A78" t="s">
        <v>74</v>
      </c>
      <c r="B78">
        <v>0</v>
      </c>
    </row>
    <row r="79" spans="1:2" x14ac:dyDescent="0.25">
      <c r="A79" t="s">
        <v>75</v>
      </c>
      <c r="B79">
        <v>0</v>
      </c>
    </row>
    <row r="80" spans="1:2" x14ac:dyDescent="0.25">
      <c r="A80" t="s">
        <v>76</v>
      </c>
      <c r="B80">
        <v>0</v>
      </c>
    </row>
    <row r="81" spans="1:3" x14ac:dyDescent="0.25">
      <c r="A81" t="s">
        <v>77</v>
      </c>
      <c r="B81">
        <v>0</v>
      </c>
    </row>
    <row r="82" spans="1:3" x14ac:dyDescent="0.25">
      <c r="A82" t="s">
        <v>78</v>
      </c>
      <c r="B82">
        <v>0</v>
      </c>
    </row>
    <row r="83" spans="1:3" x14ac:dyDescent="0.25">
      <c r="A83" t="s">
        <v>79</v>
      </c>
      <c r="B83">
        <v>0</v>
      </c>
    </row>
    <row r="84" spans="1:3" x14ac:dyDescent="0.25">
      <c r="A84" t="s">
        <v>80</v>
      </c>
      <c r="B84">
        <v>0</v>
      </c>
    </row>
    <row r="85" spans="1:3" x14ac:dyDescent="0.25">
      <c r="A85" t="s">
        <v>81</v>
      </c>
      <c r="B85">
        <f>+B12+B18+B28+B38+B54</f>
        <v>315600396</v>
      </c>
      <c r="C85">
        <f>+C12+C18+C28+C54</f>
        <v>0</v>
      </c>
    </row>
    <row r="87" spans="1:3" x14ac:dyDescent="0.25">
      <c r="A87" t="s">
        <v>82</v>
      </c>
    </row>
    <row r="88" spans="1:3" ht="26.25" customHeight="1" x14ac:dyDescent="0.25">
      <c r="A88" t="s">
        <v>83</v>
      </c>
    </row>
    <row r="89" spans="1:3" ht="33.75" customHeight="1" x14ac:dyDescent="0.25">
      <c r="A89" t="s">
        <v>84</v>
      </c>
    </row>
    <row r="90" spans="1:3" x14ac:dyDescent="0.25">
      <c r="A90" t="s">
        <v>85</v>
      </c>
    </row>
    <row r="96" spans="1:3" ht="15.75" customHeight="1" x14ac:dyDescent="0.25">
      <c r="A96" t="s">
        <v>86</v>
      </c>
    </row>
    <row r="97" spans="1:1" x14ac:dyDescent="0.25">
      <c r="A97" t="s">
        <v>87</v>
      </c>
    </row>
    <row r="98" spans="1:1" x14ac:dyDescent="0.25">
      <c r="A98" t="s">
        <v>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2024-03-19T18:02:20Z</dcterms:created>
  <dcterms:modified xsi:type="dcterms:W3CDTF">2024-03-19T18:08:34Z</dcterms:modified>
</cp:coreProperties>
</file>